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Irina\Posao\2021_2022\Razvoj do 3. godine\"/>
    </mc:Choice>
  </mc:AlternateContent>
  <bookViews>
    <workbookView xWindow="0" yWindow="0" windowWidth="20490" windowHeight="7755" activeTab="1"/>
  </bookViews>
  <sheets>
    <sheet name="3. grupa" sheetId="5" r:id="rId1"/>
    <sheet name="4. grupa" sheetId="6" r:id="rId2"/>
  </sheets>
  <calcPr calcId="152511"/>
</workbook>
</file>

<file path=xl/calcChain.xml><?xml version="1.0" encoding="utf-8"?>
<calcChain xmlns="http://schemas.openxmlformats.org/spreadsheetml/2006/main">
  <c r="I8" i="6" l="1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7" i="6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7" i="5"/>
</calcChain>
</file>

<file path=xl/sharedStrings.xml><?xml version="1.0" encoding="utf-8"?>
<sst xmlns="http://schemas.openxmlformats.org/spreadsheetml/2006/main" count="141" uniqueCount="122">
  <si>
    <t>Име</t>
  </si>
  <si>
    <t>Презиме</t>
  </si>
  <si>
    <t>K1</t>
  </si>
  <si>
    <t>K2</t>
  </si>
  <si>
    <t>Испит</t>
  </si>
  <si>
    <t>Тотал</t>
  </si>
  <si>
    <t>Тамара</t>
  </si>
  <si>
    <t>Васић</t>
  </si>
  <si>
    <t>Јована</t>
  </si>
  <si>
    <t>Јелена</t>
  </si>
  <si>
    <t>Вања</t>
  </si>
  <si>
    <t>Бр.индекса</t>
  </si>
  <si>
    <t>Николина</t>
  </si>
  <si>
    <t>Марија</t>
  </si>
  <si>
    <t>Ања</t>
  </si>
  <si>
    <t>Драгана</t>
  </si>
  <si>
    <t>Александра</t>
  </si>
  <si>
    <t>Милица</t>
  </si>
  <si>
    <t>Ивана</t>
  </si>
  <si>
    <t>Јовановић</t>
  </si>
  <si>
    <t>Исидора</t>
  </si>
  <si>
    <t>Цветковић</t>
  </si>
  <si>
    <t>Биљана</t>
  </si>
  <si>
    <t>Ковачевић</t>
  </si>
  <si>
    <t>Савић</t>
  </si>
  <si>
    <t>Миљана</t>
  </si>
  <si>
    <t>Марина</t>
  </si>
  <si>
    <t>Данијела</t>
  </si>
  <si>
    <t>Катарина</t>
  </si>
  <si>
    <t>Смиљанић</t>
  </si>
  <si>
    <t>Ракић</t>
  </si>
  <si>
    <t>Магдалена</t>
  </si>
  <si>
    <t>Митровић</t>
  </si>
  <si>
    <t>Слађана</t>
  </si>
  <si>
    <t>Вежбe</t>
  </si>
  <si>
    <t>Бонус</t>
  </si>
  <si>
    <t>Вежбе</t>
  </si>
  <si>
    <t>3_2020</t>
  </si>
  <si>
    <t>Карапанџин</t>
  </si>
  <si>
    <t>8_2020</t>
  </si>
  <si>
    <t>Цвјетковић</t>
  </si>
  <si>
    <t>16/2020</t>
  </si>
  <si>
    <t>Мичић</t>
  </si>
  <si>
    <t>Дарија</t>
  </si>
  <si>
    <t>27/2020</t>
  </si>
  <si>
    <t>Марин</t>
  </si>
  <si>
    <t>39/2020</t>
  </si>
  <si>
    <t>Анета</t>
  </si>
  <si>
    <t>43/2020</t>
  </si>
  <si>
    <t>Добрић</t>
  </si>
  <si>
    <t>Адријана</t>
  </si>
  <si>
    <t>47/2020</t>
  </si>
  <si>
    <t>Зец</t>
  </si>
  <si>
    <t>51/2020</t>
  </si>
  <si>
    <t>Љубичић</t>
  </si>
  <si>
    <t>55/2020</t>
  </si>
  <si>
    <t>Трипић</t>
  </si>
  <si>
    <t>63/2020</t>
  </si>
  <si>
    <t>Вучићевић</t>
  </si>
  <si>
    <t>67/2020</t>
  </si>
  <si>
    <t>Крајнов</t>
  </si>
  <si>
    <t>83/2020</t>
  </si>
  <si>
    <t>87/2020</t>
  </si>
  <si>
    <t>Милаковић</t>
  </si>
  <si>
    <t>91/2020</t>
  </si>
  <si>
    <t>Остојић</t>
  </si>
  <si>
    <t>95/2020</t>
  </si>
  <si>
    <t>99/2020</t>
  </si>
  <si>
    <t>Кочић</t>
  </si>
  <si>
    <t>103/2020</t>
  </si>
  <si>
    <t>Јовичић</t>
  </si>
  <si>
    <t>107/2020</t>
  </si>
  <si>
    <t>111/2020</t>
  </si>
  <si>
    <t>Ћоћкало</t>
  </si>
  <si>
    <t>115/2020</t>
  </si>
  <si>
    <t>Булатовић</t>
  </si>
  <si>
    <t>12_2020</t>
  </si>
  <si>
    <t>Попов</t>
  </si>
  <si>
    <t>Наталија</t>
  </si>
  <si>
    <t>20/2020</t>
  </si>
  <si>
    <t>Шкавић</t>
  </si>
  <si>
    <t>Дајана</t>
  </si>
  <si>
    <t>24/2020</t>
  </si>
  <si>
    <t>Шипка</t>
  </si>
  <si>
    <t>32/2020</t>
  </si>
  <si>
    <t>Јошић</t>
  </si>
  <si>
    <t>Жељана</t>
  </si>
  <si>
    <t>44/2020</t>
  </si>
  <si>
    <t>48/2020</t>
  </si>
  <si>
    <t>Ћирић</t>
  </si>
  <si>
    <t>56/2020</t>
  </si>
  <si>
    <t>Зорана</t>
  </si>
  <si>
    <t>60/2020</t>
  </si>
  <si>
    <t>Ступар</t>
  </si>
  <si>
    <t>64/2020</t>
  </si>
  <si>
    <t>Дејановић</t>
  </si>
  <si>
    <t>68/2020</t>
  </si>
  <si>
    <t>76/2020</t>
  </si>
  <si>
    <t>Анђелија</t>
  </si>
  <si>
    <t>80/2020</t>
  </si>
  <si>
    <t>Лешћан</t>
  </si>
  <si>
    <t>Леона</t>
  </si>
  <si>
    <t>84/2020</t>
  </si>
  <si>
    <t>Арсеновић</t>
  </si>
  <si>
    <t>96/2020</t>
  </si>
  <si>
    <t>Боговац</t>
  </si>
  <si>
    <t>100/2020</t>
  </si>
  <si>
    <t xml:space="preserve">Јанковић </t>
  </si>
  <si>
    <t>104/2020</t>
  </si>
  <si>
    <t>Блешић</t>
  </si>
  <si>
    <t>108/2020</t>
  </si>
  <si>
    <t>Добановачки</t>
  </si>
  <si>
    <t>112/2020</t>
  </si>
  <si>
    <t>Бенцун</t>
  </si>
  <si>
    <t>Тања</t>
  </si>
  <si>
    <t>120/2020</t>
  </si>
  <si>
    <t>Секулић</t>
  </si>
  <si>
    <t>124/2020</t>
  </si>
  <si>
    <t>Вученовић</t>
  </si>
  <si>
    <t>83/17</t>
  </si>
  <si>
    <t>Шкеро</t>
  </si>
  <si>
    <t>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</si>
</sst>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/ 30&quot;"/>
  </numFmts>
  <fonts count="8" x14ac:knownFonts="1">
    <font>
      <sz val="10"/>
      <color rgb="FF000000"/>
      <name val="Arial"/>
    </font>
    <font>
      <sz val="10"/>
      <color theme="1"/>
      <name val="Arial"/>
      <family val="2"/>
      <charset val="238"/>
    </font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quotePrefix="1" applyFont="1" applyAlignment="1"/>
    <xf numFmtId="0" fontId="3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5" fillId="3" borderId="4" xfId="1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5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center"/>
    </xf>
    <xf numFmtId="0" fontId="6" fillId="3" borderId="1" xfId="0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2">
    <dxf>
      <fill>
        <patternFill>
          <bgColor theme="7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8</xdr:col>
      <xdr:colOff>571500</xdr:colOff>
      <xdr:row>4</xdr:row>
      <xdr:rowOff>123825</xdr:rowOff>
    </xdr:to>
    <xdr:sp macro="" textlink="">
      <xdr:nvSpPr>
        <xdr:cNvPr id="2" name="TextBox 1"/>
        <xdr:cNvSpPr txBox="1"/>
      </xdr:nvSpPr>
      <xdr:spPr>
        <a:xfrm>
          <a:off x="38100" y="28575"/>
          <a:ext cx="66103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Студент</a:t>
          </a:r>
          <a:r>
            <a:rPr lang="ru-RU" sz="1100" baseline="0"/>
            <a:t>и који имају 25 бодова и више (обележени зеленом бојом) остварили су услов за излазак на испит.</a:t>
          </a:r>
          <a:endParaRPr lang="sr-Latn-R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6</xdr:row>
      <xdr:rowOff>19050</xdr:rowOff>
    </xdr:from>
    <xdr:to>
      <xdr:col>9</xdr:col>
      <xdr:colOff>390525</xdr:colOff>
      <xdr:row>8</xdr:row>
      <xdr:rowOff>0</xdr:rowOff>
    </xdr:to>
    <xdr:sp macro="" textlink="">
      <xdr:nvSpPr>
        <xdr:cNvPr id="3" name="TextBox 2"/>
        <xdr:cNvSpPr txBox="1"/>
      </xdr:nvSpPr>
      <xdr:spPr>
        <a:xfrm>
          <a:off x="6181725" y="1200150"/>
          <a:ext cx="3619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r-Latn-RS" sz="1100"/>
        </a:p>
      </xdr:txBody>
    </xdr:sp>
    <xdr:clientData/>
  </xdr:twoCellAnchor>
  <xdr:twoCellAnchor>
    <xdr:from>
      <xdr:col>0</xdr:col>
      <xdr:colOff>28575</xdr:colOff>
      <xdr:row>0</xdr:row>
      <xdr:rowOff>9525</xdr:rowOff>
    </xdr:from>
    <xdr:to>
      <xdr:col>8</xdr:col>
      <xdr:colOff>561975</xdr:colOff>
      <xdr:row>4</xdr:row>
      <xdr:rowOff>152400</xdr:rowOff>
    </xdr:to>
    <xdr:sp macro="" textlink="">
      <xdr:nvSpPr>
        <xdr:cNvPr id="2" name="TextBox 1"/>
        <xdr:cNvSpPr txBox="1"/>
      </xdr:nvSpPr>
      <xdr:spPr>
        <a:xfrm>
          <a:off x="28575" y="9525"/>
          <a:ext cx="66865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Студент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који имају 25 бодова и више (обележени зеленом бојом) остварили су услов за излазак на испит.</a:t>
          </a:r>
          <a:endParaRPr lang="sr-Latn-RS">
            <a:effectLst/>
          </a:endParaRPr>
        </a:p>
        <a:p>
          <a:endParaRPr lang="sr-Latn-R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opLeftCell="A6" workbookViewId="0">
      <selection activeCell="M17" sqref="M17"/>
    </sheetView>
  </sheetViews>
  <sheetFormatPr defaultRowHeight="12.75" x14ac:dyDescent="0.2"/>
  <cols>
    <col min="1" max="1" width="12.42578125" customWidth="1"/>
    <col min="2" max="2" width="17.28515625" customWidth="1"/>
    <col min="3" max="3" width="15.7109375" customWidth="1"/>
    <col min="14" max="14" width="11" customWidth="1"/>
    <col min="15" max="15" width="7" customWidth="1"/>
  </cols>
  <sheetData>
    <row r="2" spans="1:15" x14ac:dyDescent="0.2">
      <c r="L2" s="1"/>
      <c r="M2" s="2"/>
      <c r="N2" s="1"/>
      <c r="O2" s="1"/>
    </row>
    <row r="3" spans="1:15" x14ac:dyDescent="0.2">
      <c r="L3" s="1"/>
      <c r="M3" s="2"/>
      <c r="N3" s="1"/>
      <c r="O3" s="1"/>
    </row>
    <row r="4" spans="1:15" x14ac:dyDescent="0.2">
      <c r="L4" s="1"/>
      <c r="M4" s="2"/>
      <c r="N4" s="1"/>
      <c r="O4" s="3"/>
    </row>
    <row r="5" spans="1:15" x14ac:dyDescent="0.2">
      <c r="L5" s="1"/>
      <c r="M5" s="2"/>
      <c r="N5" s="1"/>
      <c r="O5" s="1"/>
    </row>
    <row r="6" spans="1:15" ht="14.25" x14ac:dyDescent="0.2">
      <c r="A6" s="7" t="s">
        <v>11</v>
      </c>
      <c r="B6" s="7" t="s">
        <v>1</v>
      </c>
      <c r="C6" s="7" t="s">
        <v>0</v>
      </c>
      <c r="D6" s="11" t="s">
        <v>2</v>
      </c>
      <c r="E6" s="4" t="s">
        <v>3</v>
      </c>
      <c r="F6" s="4" t="s">
        <v>34</v>
      </c>
      <c r="G6" s="4" t="s">
        <v>35</v>
      </c>
      <c r="H6" s="4" t="s">
        <v>4</v>
      </c>
      <c r="I6" s="4" t="s">
        <v>5</v>
      </c>
      <c r="L6" s="1"/>
      <c r="M6" s="2"/>
      <c r="N6" s="1"/>
      <c r="O6" s="1"/>
    </row>
    <row r="7" spans="1:15" ht="15.75" x14ac:dyDescent="0.25">
      <c r="A7" s="18" t="s">
        <v>37</v>
      </c>
      <c r="B7" s="19" t="s">
        <v>38</v>
      </c>
      <c r="C7" s="19" t="s">
        <v>9</v>
      </c>
      <c r="D7" s="20">
        <v>21</v>
      </c>
      <c r="E7" s="17">
        <v>26</v>
      </c>
      <c r="F7" s="17">
        <v>4</v>
      </c>
      <c r="G7" s="17"/>
      <c r="H7" s="17"/>
      <c r="I7" s="17">
        <f>SUM(D7:H7)</f>
        <v>51</v>
      </c>
      <c r="L7" s="1"/>
      <c r="M7" s="2"/>
      <c r="N7" s="1"/>
      <c r="O7" s="1"/>
    </row>
    <row r="8" spans="1:15" ht="15.75" x14ac:dyDescent="0.25">
      <c r="A8" s="18" t="s">
        <v>39</v>
      </c>
      <c r="B8" s="19" t="s">
        <v>40</v>
      </c>
      <c r="C8" s="19" t="s">
        <v>28</v>
      </c>
      <c r="D8" s="20">
        <v>20</v>
      </c>
      <c r="E8" s="20">
        <v>20</v>
      </c>
      <c r="F8" s="20">
        <v>8</v>
      </c>
      <c r="G8" s="20">
        <v>2</v>
      </c>
      <c r="H8" s="20"/>
      <c r="I8" s="17">
        <f t="shared" ref="I8:I27" si="0">SUM(D8:H8)</f>
        <v>50</v>
      </c>
      <c r="L8" s="1"/>
      <c r="M8" s="2"/>
      <c r="N8" s="1"/>
      <c r="O8" s="1"/>
    </row>
    <row r="9" spans="1:15" ht="15.75" x14ac:dyDescent="0.25">
      <c r="A9" s="13" t="s">
        <v>41</v>
      </c>
      <c r="B9" s="12" t="s">
        <v>42</v>
      </c>
      <c r="C9" s="12" t="s">
        <v>43</v>
      </c>
      <c r="D9" s="6">
        <v>12</v>
      </c>
      <c r="E9" s="6">
        <v>9</v>
      </c>
      <c r="F9" s="6"/>
      <c r="G9" s="6">
        <v>1</v>
      </c>
      <c r="H9" s="6"/>
      <c r="I9" s="10">
        <f t="shared" si="0"/>
        <v>22</v>
      </c>
      <c r="L9" s="1"/>
      <c r="M9" s="2"/>
      <c r="N9" s="1"/>
      <c r="O9" s="1"/>
    </row>
    <row r="10" spans="1:15" ht="15.75" x14ac:dyDescent="0.25">
      <c r="A10" s="21" t="s">
        <v>44</v>
      </c>
      <c r="B10" s="19" t="s">
        <v>45</v>
      </c>
      <c r="C10" s="19" t="s">
        <v>8</v>
      </c>
      <c r="D10" s="20">
        <v>13</v>
      </c>
      <c r="E10" s="20">
        <v>24</v>
      </c>
      <c r="F10" s="20">
        <v>4</v>
      </c>
      <c r="G10" s="20">
        <v>2</v>
      </c>
      <c r="H10" s="20"/>
      <c r="I10" s="10">
        <f t="shared" si="0"/>
        <v>43</v>
      </c>
      <c r="L10" s="1"/>
      <c r="M10" s="2"/>
      <c r="N10" s="1"/>
      <c r="O10" s="1"/>
    </row>
    <row r="11" spans="1:15" ht="15.75" x14ac:dyDescent="0.25">
      <c r="A11" s="21" t="s">
        <v>46</v>
      </c>
      <c r="B11" s="19" t="s">
        <v>29</v>
      </c>
      <c r="C11" s="19" t="s">
        <v>47</v>
      </c>
      <c r="D11" s="20">
        <v>22</v>
      </c>
      <c r="E11" s="20">
        <v>27</v>
      </c>
      <c r="F11" s="20">
        <v>10</v>
      </c>
      <c r="G11" s="20">
        <v>5</v>
      </c>
      <c r="H11" s="20"/>
      <c r="I11" s="10">
        <f t="shared" si="0"/>
        <v>64</v>
      </c>
      <c r="L11" s="1"/>
      <c r="M11" s="2"/>
      <c r="N11" s="1"/>
      <c r="O11" s="1"/>
    </row>
    <row r="12" spans="1:15" ht="15.75" x14ac:dyDescent="0.25">
      <c r="A12" s="21" t="s">
        <v>48</v>
      </c>
      <c r="B12" s="19" t="s">
        <v>49</v>
      </c>
      <c r="C12" s="19" t="s">
        <v>50</v>
      </c>
      <c r="D12" s="20">
        <v>12</v>
      </c>
      <c r="E12" s="20">
        <v>7</v>
      </c>
      <c r="F12" s="20">
        <v>4</v>
      </c>
      <c r="G12" s="20">
        <v>3</v>
      </c>
      <c r="H12" s="20"/>
      <c r="I12" s="17">
        <f t="shared" si="0"/>
        <v>26</v>
      </c>
      <c r="L12" s="1"/>
      <c r="M12" s="2"/>
      <c r="N12" s="1"/>
      <c r="O12" s="1"/>
    </row>
    <row r="13" spans="1:15" ht="15.75" x14ac:dyDescent="0.25">
      <c r="A13" s="21" t="s">
        <v>51</v>
      </c>
      <c r="B13" s="19" t="s">
        <v>52</v>
      </c>
      <c r="C13" s="19" t="s">
        <v>17</v>
      </c>
      <c r="D13" s="20">
        <v>2</v>
      </c>
      <c r="E13" s="20">
        <v>23</v>
      </c>
      <c r="F13" s="20"/>
      <c r="G13" s="20"/>
      <c r="H13" s="20"/>
      <c r="I13" s="17">
        <f t="shared" si="0"/>
        <v>25</v>
      </c>
      <c r="L13" s="1"/>
      <c r="M13" s="2"/>
      <c r="N13" s="1"/>
      <c r="O13" s="1"/>
    </row>
    <row r="14" spans="1:15" ht="15.75" x14ac:dyDescent="0.25">
      <c r="A14" s="21" t="s">
        <v>53</v>
      </c>
      <c r="B14" s="19" t="s">
        <v>54</v>
      </c>
      <c r="C14" s="19" t="s">
        <v>17</v>
      </c>
      <c r="D14" s="20">
        <v>8</v>
      </c>
      <c r="E14" s="20">
        <v>17</v>
      </c>
      <c r="F14" s="20"/>
      <c r="G14" s="20"/>
      <c r="H14" s="20"/>
      <c r="I14" s="17">
        <f t="shared" si="0"/>
        <v>25</v>
      </c>
      <c r="L14" s="1"/>
      <c r="M14" s="2"/>
      <c r="N14" s="1"/>
      <c r="O14" s="1"/>
    </row>
    <row r="15" spans="1:15" ht="15.75" x14ac:dyDescent="0.25">
      <c r="A15" s="13" t="s">
        <v>55</v>
      </c>
      <c r="B15" s="12" t="s">
        <v>56</v>
      </c>
      <c r="C15" s="12" t="s">
        <v>15</v>
      </c>
      <c r="D15" s="6"/>
      <c r="E15" s="6"/>
      <c r="F15" s="6"/>
      <c r="G15" s="6"/>
      <c r="H15" s="6"/>
      <c r="I15" s="10">
        <f t="shared" si="0"/>
        <v>0</v>
      </c>
      <c r="L15" s="1"/>
      <c r="M15" s="2"/>
      <c r="N15" s="1"/>
      <c r="O15" s="1"/>
    </row>
    <row r="16" spans="1:15" ht="15.75" x14ac:dyDescent="0.25">
      <c r="A16" s="21" t="s">
        <v>57</v>
      </c>
      <c r="B16" s="19" t="s">
        <v>58</v>
      </c>
      <c r="C16" s="19" t="s">
        <v>26</v>
      </c>
      <c r="D16" s="20">
        <v>16</v>
      </c>
      <c r="E16" s="20">
        <v>21</v>
      </c>
      <c r="F16" s="20">
        <v>2</v>
      </c>
      <c r="G16" s="20"/>
      <c r="H16" s="20"/>
      <c r="I16" s="10">
        <f t="shared" si="0"/>
        <v>39</v>
      </c>
      <c r="L16" s="1"/>
      <c r="M16" s="2"/>
      <c r="N16" s="1"/>
      <c r="O16" s="1"/>
    </row>
    <row r="17" spans="1:15" ht="15.75" x14ac:dyDescent="0.25">
      <c r="A17" s="21" t="s">
        <v>59</v>
      </c>
      <c r="B17" s="19" t="s">
        <v>60</v>
      </c>
      <c r="C17" s="19" t="s">
        <v>18</v>
      </c>
      <c r="D17" s="20">
        <v>20</v>
      </c>
      <c r="E17" s="20">
        <v>23</v>
      </c>
      <c r="F17" s="20">
        <v>10</v>
      </c>
      <c r="G17" s="20">
        <v>5</v>
      </c>
      <c r="H17" s="20"/>
      <c r="I17" s="10">
        <f t="shared" si="0"/>
        <v>58</v>
      </c>
      <c r="L17" s="1"/>
      <c r="M17" s="2"/>
      <c r="N17" s="1"/>
      <c r="O17" s="1"/>
    </row>
    <row r="18" spans="1:15" ht="15.75" x14ac:dyDescent="0.25">
      <c r="A18" s="13" t="s">
        <v>61</v>
      </c>
      <c r="B18" s="12" t="s">
        <v>19</v>
      </c>
      <c r="C18" s="12" t="s">
        <v>16</v>
      </c>
      <c r="D18" s="6">
        <v>11</v>
      </c>
      <c r="E18" s="6">
        <v>8</v>
      </c>
      <c r="F18" s="6"/>
      <c r="G18" s="6">
        <v>2</v>
      </c>
      <c r="H18" s="6"/>
      <c r="I18" s="10">
        <f t="shared" si="0"/>
        <v>21</v>
      </c>
      <c r="L18" s="1"/>
      <c r="M18" s="2"/>
      <c r="N18" s="1"/>
      <c r="O18" s="1"/>
    </row>
    <row r="19" spans="1:15" ht="15.75" x14ac:dyDescent="0.25">
      <c r="A19" s="21" t="s">
        <v>62</v>
      </c>
      <c r="B19" s="19" t="s">
        <v>63</v>
      </c>
      <c r="C19" s="19" t="s">
        <v>33</v>
      </c>
      <c r="D19" s="20">
        <v>7</v>
      </c>
      <c r="E19" s="20">
        <v>23</v>
      </c>
      <c r="F19" s="20"/>
      <c r="G19" s="20"/>
      <c r="H19" s="20"/>
      <c r="I19" s="17">
        <f t="shared" si="0"/>
        <v>30</v>
      </c>
      <c r="L19" s="1"/>
      <c r="M19" s="2"/>
      <c r="N19" s="1"/>
      <c r="O19" s="1"/>
    </row>
    <row r="20" spans="1:15" ht="15.75" x14ac:dyDescent="0.25">
      <c r="A20" s="13" t="s">
        <v>64</v>
      </c>
      <c r="B20" s="12" t="s">
        <v>65</v>
      </c>
      <c r="C20" s="12" t="s">
        <v>14</v>
      </c>
      <c r="D20" s="6">
        <v>1</v>
      </c>
      <c r="E20" s="6"/>
      <c r="F20" s="6"/>
      <c r="G20" s="6"/>
      <c r="H20" s="6"/>
      <c r="I20" s="10">
        <f t="shared" si="0"/>
        <v>1</v>
      </c>
      <c r="L20" s="1"/>
      <c r="M20" s="2"/>
      <c r="N20" s="1"/>
      <c r="O20" s="1"/>
    </row>
    <row r="21" spans="1:15" ht="15.75" x14ac:dyDescent="0.25">
      <c r="A21" s="13" t="s">
        <v>66</v>
      </c>
      <c r="B21" s="12" t="s">
        <v>32</v>
      </c>
      <c r="C21" s="12" t="s">
        <v>33</v>
      </c>
      <c r="D21" s="6"/>
      <c r="E21" s="6"/>
      <c r="F21" s="6"/>
      <c r="G21" s="6"/>
      <c r="H21" s="6"/>
      <c r="I21" s="10">
        <f t="shared" si="0"/>
        <v>0</v>
      </c>
      <c r="L21" s="1"/>
      <c r="M21" s="2"/>
      <c r="N21" s="1"/>
      <c r="O21" s="1"/>
    </row>
    <row r="22" spans="1:15" ht="15.75" x14ac:dyDescent="0.25">
      <c r="A22" s="13" t="s">
        <v>67</v>
      </c>
      <c r="B22" s="12" t="s">
        <v>68</v>
      </c>
      <c r="C22" s="12" t="s">
        <v>20</v>
      </c>
      <c r="D22" s="6">
        <v>6</v>
      </c>
      <c r="E22" s="6">
        <v>8</v>
      </c>
      <c r="F22" s="6"/>
      <c r="G22" s="6"/>
      <c r="H22" s="6"/>
      <c r="I22" s="10">
        <f t="shared" si="0"/>
        <v>14</v>
      </c>
      <c r="L22" s="1"/>
      <c r="M22" s="2"/>
      <c r="N22" s="1"/>
      <c r="O22" s="1"/>
    </row>
    <row r="23" spans="1:15" ht="15.75" x14ac:dyDescent="0.25">
      <c r="A23" s="21" t="s">
        <v>69</v>
      </c>
      <c r="B23" s="19" t="s">
        <v>70</v>
      </c>
      <c r="C23" s="19" t="s">
        <v>8</v>
      </c>
      <c r="D23" s="20">
        <v>9</v>
      </c>
      <c r="E23" s="20">
        <v>13</v>
      </c>
      <c r="F23" s="20">
        <v>10</v>
      </c>
      <c r="G23" s="20">
        <v>3</v>
      </c>
      <c r="H23" s="20"/>
      <c r="I23" s="10">
        <f t="shared" si="0"/>
        <v>35</v>
      </c>
    </row>
    <row r="24" spans="1:15" ht="15.75" x14ac:dyDescent="0.25">
      <c r="A24" s="21" t="s">
        <v>71</v>
      </c>
      <c r="B24" s="19" t="s">
        <v>21</v>
      </c>
      <c r="C24" s="19" t="s">
        <v>22</v>
      </c>
      <c r="D24" s="20">
        <v>16</v>
      </c>
      <c r="E24" s="20">
        <v>29</v>
      </c>
      <c r="F24" s="20">
        <v>8</v>
      </c>
      <c r="G24" s="20">
        <v>2</v>
      </c>
      <c r="H24" s="20"/>
      <c r="I24" s="10">
        <f t="shared" si="0"/>
        <v>55</v>
      </c>
    </row>
    <row r="25" spans="1:15" ht="15.75" x14ac:dyDescent="0.25">
      <c r="A25" s="13" t="s">
        <v>72</v>
      </c>
      <c r="B25" s="12" t="s">
        <v>73</v>
      </c>
      <c r="C25" s="12" t="s">
        <v>12</v>
      </c>
      <c r="D25" s="6"/>
      <c r="E25" s="6"/>
      <c r="F25" s="6"/>
      <c r="G25" s="6"/>
      <c r="H25" s="6"/>
      <c r="I25" s="10">
        <f t="shared" si="0"/>
        <v>0</v>
      </c>
    </row>
    <row r="26" spans="1:15" ht="15.75" x14ac:dyDescent="0.25">
      <c r="A26" s="13" t="s">
        <v>74</v>
      </c>
      <c r="B26" s="14" t="s">
        <v>75</v>
      </c>
      <c r="C26" s="12" t="s">
        <v>17</v>
      </c>
      <c r="D26" s="6">
        <v>5</v>
      </c>
      <c r="E26" s="6">
        <v>17</v>
      </c>
      <c r="F26" s="6"/>
      <c r="G26" s="6"/>
      <c r="H26" s="6"/>
      <c r="I26" s="10">
        <f t="shared" si="0"/>
        <v>22</v>
      </c>
    </row>
    <row r="27" spans="1:15" ht="15.75" x14ac:dyDescent="0.25">
      <c r="A27" s="22" t="s">
        <v>119</v>
      </c>
      <c r="B27" s="23" t="s">
        <v>120</v>
      </c>
      <c r="C27" s="23" t="s">
        <v>121</v>
      </c>
      <c r="D27" s="20">
        <v>15</v>
      </c>
      <c r="E27" s="20">
        <v>16</v>
      </c>
      <c r="F27" s="20"/>
      <c r="G27" s="20"/>
      <c r="H27" s="20"/>
      <c r="I27" s="10">
        <f t="shared" si="0"/>
        <v>31</v>
      </c>
    </row>
  </sheetData>
  <sortState ref="A2:H28">
    <sortCondition ref="B2"/>
  </sortState>
  <conditionalFormatting sqref="I7:I27">
    <cfRule type="cellIs" dxfId="1" priority="1" operator="greaterThan">
      <formula>30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7" workbookViewId="0">
      <selection activeCell="A6" sqref="A6:I28"/>
    </sheetView>
  </sheetViews>
  <sheetFormatPr defaultRowHeight="12.75" x14ac:dyDescent="0.2"/>
  <cols>
    <col min="1" max="1" width="14.5703125" customWidth="1"/>
    <col min="2" max="2" width="18" customWidth="1"/>
    <col min="3" max="3" width="14" customWidth="1"/>
    <col min="15" max="15" width="10.28515625" customWidth="1"/>
    <col min="16" max="16" width="9.85546875" customWidth="1"/>
  </cols>
  <sheetData>
    <row r="1" spans="1:16" x14ac:dyDescent="0.2">
      <c r="M1" s="1"/>
      <c r="N1" s="2"/>
      <c r="O1" s="1"/>
      <c r="P1" s="1"/>
    </row>
    <row r="2" spans="1:16" x14ac:dyDescent="0.2">
      <c r="M2" s="1"/>
      <c r="N2" s="2"/>
      <c r="O2" s="1"/>
      <c r="P2" s="3"/>
    </row>
    <row r="3" spans="1:16" x14ac:dyDescent="0.2">
      <c r="M3" s="1"/>
      <c r="N3" s="2"/>
      <c r="O3" s="1"/>
      <c r="P3" s="1"/>
    </row>
    <row r="4" spans="1:16" x14ac:dyDescent="0.2">
      <c r="M4" s="1"/>
      <c r="N4" s="2"/>
      <c r="O4" s="1"/>
      <c r="P4" s="1"/>
    </row>
    <row r="5" spans="1:16" x14ac:dyDescent="0.2">
      <c r="M5" s="1"/>
      <c r="N5" s="2"/>
      <c r="O5" s="1"/>
      <c r="P5" s="1"/>
    </row>
    <row r="6" spans="1:16" ht="14.25" x14ac:dyDescent="0.2">
      <c r="A6" s="7" t="s">
        <v>11</v>
      </c>
      <c r="B6" s="7" t="s">
        <v>1</v>
      </c>
      <c r="C6" s="7" t="s">
        <v>0</v>
      </c>
      <c r="D6" s="4" t="s">
        <v>2</v>
      </c>
      <c r="E6" s="4" t="s">
        <v>3</v>
      </c>
      <c r="F6" s="4" t="s">
        <v>36</v>
      </c>
      <c r="G6" s="4" t="s">
        <v>35</v>
      </c>
      <c r="H6" s="4" t="s">
        <v>4</v>
      </c>
      <c r="I6" s="4" t="s">
        <v>5</v>
      </c>
      <c r="M6" s="1"/>
      <c r="N6" s="2"/>
      <c r="O6" s="1"/>
      <c r="P6" s="1"/>
    </row>
    <row r="7" spans="1:16" ht="15.75" x14ac:dyDescent="0.25">
      <c r="A7" s="18" t="s">
        <v>76</v>
      </c>
      <c r="B7" s="19" t="s">
        <v>77</v>
      </c>
      <c r="C7" s="19" t="s">
        <v>78</v>
      </c>
      <c r="D7" s="24">
        <v>25</v>
      </c>
      <c r="E7" s="20">
        <v>22</v>
      </c>
      <c r="F7" s="20">
        <v>8</v>
      </c>
      <c r="G7" s="20">
        <v>4</v>
      </c>
      <c r="H7" s="20"/>
      <c r="I7" s="20">
        <f>SUM(D7:H7)</f>
        <v>59</v>
      </c>
      <c r="M7" s="1"/>
      <c r="N7" s="2"/>
      <c r="O7" s="1"/>
      <c r="P7" s="1"/>
    </row>
    <row r="8" spans="1:16" ht="15.75" x14ac:dyDescent="0.25">
      <c r="A8" s="21" t="s">
        <v>79</v>
      </c>
      <c r="B8" s="19" t="s">
        <v>80</v>
      </c>
      <c r="C8" s="19" t="s">
        <v>81</v>
      </c>
      <c r="D8" s="24">
        <v>21</v>
      </c>
      <c r="E8" s="20">
        <v>24</v>
      </c>
      <c r="F8" s="20">
        <v>8</v>
      </c>
      <c r="G8" s="20"/>
      <c r="H8" s="20"/>
      <c r="I8" s="20">
        <f t="shared" ref="I8:I28" si="0">SUM(D8:H8)</f>
        <v>53</v>
      </c>
      <c r="M8" s="1"/>
      <c r="N8" s="2"/>
      <c r="O8" s="1"/>
      <c r="P8" s="1"/>
    </row>
    <row r="9" spans="1:16" ht="15.75" x14ac:dyDescent="0.25">
      <c r="A9" s="21" t="s">
        <v>82</v>
      </c>
      <c r="B9" s="19" t="s">
        <v>83</v>
      </c>
      <c r="C9" s="19" t="s">
        <v>10</v>
      </c>
      <c r="D9" s="24">
        <v>21</v>
      </c>
      <c r="E9" s="20">
        <v>22</v>
      </c>
      <c r="F9" s="20"/>
      <c r="G9" s="20"/>
      <c r="H9" s="20"/>
      <c r="I9" s="20">
        <f t="shared" si="0"/>
        <v>43</v>
      </c>
      <c r="M9" s="1"/>
      <c r="N9" s="2"/>
      <c r="O9" s="1"/>
      <c r="P9" s="1"/>
    </row>
    <row r="10" spans="1:16" ht="15.75" x14ac:dyDescent="0.25">
      <c r="A10" s="13" t="s">
        <v>84</v>
      </c>
      <c r="B10" s="12" t="s">
        <v>85</v>
      </c>
      <c r="C10" s="12" t="s">
        <v>86</v>
      </c>
      <c r="D10" s="5"/>
      <c r="E10" s="6"/>
      <c r="F10" s="6"/>
      <c r="G10" s="6"/>
      <c r="H10" s="6"/>
      <c r="I10" s="6">
        <f t="shared" si="0"/>
        <v>0</v>
      </c>
      <c r="M10" s="1"/>
      <c r="N10" s="2"/>
      <c r="O10" s="1"/>
      <c r="P10" s="1"/>
    </row>
    <row r="11" spans="1:16" ht="15.75" x14ac:dyDescent="0.25">
      <c r="A11" s="21" t="s">
        <v>87</v>
      </c>
      <c r="B11" s="19" t="s">
        <v>23</v>
      </c>
      <c r="C11" s="19" t="s">
        <v>6</v>
      </c>
      <c r="D11" s="24">
        <v>14</v>
      </c>
      <c r="E11" s="20">
        <v>15</v>
      </c>
      <c r="F11" s="20">
        <v>8</v>
      </c>
      <c r="G11" s="20">
        <v>4</v>
      </c>
      <c r="H11" s="20"/>
      <c r="I11" s="6">
        <f t="shared" si="0"/>
        <v>41</v>
      </c>
      <c r="M11" s="1"/>
      <c r="N11" s="2"/>
      <c r="O11" s="1"/>
      <c r="P11" s="1"/>
    </row>
    <row r="12" spans="1:16" ht="15.75" x14ac:dyDescent="0.25">
      <c r="A12" s="13" t="s">
        <v>88</v>
      </c>
      <c r="B12" s="12" t="s">
        <v>89</v>
      </c>
      <c r="C12" s="12" t="s">
        <v>26</v>
      </c>
      <c r="D12" s="5">
        <v>11</v>
      </c>
      <c r="E12" s="6"/>
      <c r="F12" s="6"/>
      <c r="G12" s="6"/>
      <c r="H12" s="6"/>
      <c r="I12" s="6">
        <f t="shared" si="0"/>
        <v>11</v>
      </c>
      <c r="M12" s="1"/>
      <c r="N12" s="2"/>
      <c r="O12" s="1"/>
      <c r="P12" s="1"/>
    </row>
    <row r="13" spans="1:16" ht="15.75" x14ac:dyDescent="0.25">
      <c r="A13" s="21" t="s">
        <v>90</v>
      </c>
      <c r="B13" s="19" t="s">
        <v>30</v>
      </c>
      <c r="C13" s="19" t="s">
        <v>91</v>
      </c>
      <c r="D13" s="24">
        <v>15</v>
      </c>
      <c r="E13" s="20">
        <v>20</v>
      </c>
      <c r="F13" s="20">
        <v>2</v>
      </c>
      <c r="G13" s="20">
        <v>1</v>
      </c>
      <c r="H13" s="20"/>
      <c r="I13" s="6">
        <f t="shared" si="0"/>
        <v>38</v>
      </c>
      <c r="M13" s="1"/>
      <c r="N13" s="2"/>
      <c r="O13" s="1"/>
      <c r="P13" s="1"/>
    </row>
    <row r="14" spans="1:16" ht="15.75" x14ac:dyDescent="0.25">
      <c r="A14" s="13" t="s">
        <v>92</v>
      </c>
      <c r="B14" s="12" t="s">
        <v>93</v>
      </c>
      <c r="C14" s="12" t="s">
        <v>9</v>
      </c>
      <c r="D14" s="5"/>
      <c r="E14" s="6"/>
      <c r="F14" s="6"/>
      <c r="G14" s="6"/>
      <c r="H14" s="6"/>
      <c r="I14" s="6">
        <f t="shared" si="0"/>
        <v>0</v>
      </c>
      <c r="M14" s="1"/>
      <c r="N14" s="2"/>
      <c r="O14" s="1"/>
      <c r="P14" s="1"/>
    </row>
    <row r="15" spans="1:16" ht="15.75" x14ac:dyDescent="0.25">
      <c r="A15" s="21" t="s">
        <v>94</v>
      </c>
      <c r="B15" s="19" t="s">
        <v>95</v>
      </c>
      <c r="C15" s="19" t="s">
        <v>15</v>
      </c>
      <c r="D15" s="24">
        <v>10</v>
      </c>
      <c r="E15" s="20">
        <v>14</v>
      </c>
      <c r="F15" s="20">
        <v>2</v>
      </c>
      <c r="G15" s="20"/>
      <c r="H15" s="20"/>
      <c r="I15" s="20">
        <f t="shared" si="0"/>
        <v>26</v>
      </c>
      <c r="M15" s="1"/>
      <c r="N15" s="2"/>
      <c r="O15" s="1"/>
      <c r="P15" s="1"/>
    </row>
    <row r="16" spans="1:16" ht="15.75" x14ac:dyDescent="0.25">
      <c r="A16" s="21" t="s">
        <v>96</v>
      </c>
      <c r="B16" s="19" t="s">
        <v>24</v>
      </c>
      <c r="C16" s="19" t="s">
        <v>17</v>
      </c>
      <c r="D16" s="24">
        <v>26</v>
      </c>
      <c r="E16" s="20">
        <v>20</v>
      </c>
      <c r="F16" s="20">
        <v>6</v>
      </c>
      <c r="G16" s="20">
        <v>1</v>
      </c>
      <c r="H16" s="20"/>
      <c r="I16" s="6">
        <f t="shared" si="0"/>
        <v>53</v>
      </c>
      <c r="M16" s="1"/>
      <c r="N16" s="2"/>
      <c r="O16" s="1"/>
      <c r="P16" s="1"/>
    </row>
    <row r="17" spans="1:16" ht="15.75" x14ac:dyDescent="0.25">
      <c r="A17" s="21" t="s">
        <v>97</v>
      </c>
      <c r="B17" s="19" t="s">
        <v>7</v>
      </c>
      <c r="C17" s="19" t="s">
        <v>98</v>
      </c>
      <c r="D17" s="24">
        <v>14</v>
      </c>
      <c r="E17" s="20">
        <v>20</v>
      </c>
      <c r="F17" s="20">
        <v>6</v>
      </c>
      <c r="G17" s="20">
        <v>2</v>
      </c>
      <c r="H17" s="20"/>
      <c r="I17" s="6">
        <f t="shared" si="0"/>
        <v>42</v>
      </c>
      <c r="M17" s="1"/>
      <c r="N17" s="2"/>
      <c r="O17" s="1"/>
      <c r="P17" s="1"/>
    </row>
    <row r="18" spans="1:16" ht="15.75" x14ac:dyDescent="0.25">
      <c r="A18" s="21" t="s">
        <v>99</v>
      </c>
      <c r="B18" s="19" t="s">
        <v>100</v>
      </c>
      <c r="C18" s="19" t="s">
        <v>101</v>
      </c>
      <c r="D18" s="24">
        <v>14</v>
      </c>
      <c r="E18" s="20">
        <v>14</v>
      </c>
      <c r="F18" s="20">
        <v>8</v>
      </c>
      <c r="G18" s="20">
        <v>1</v>
      </c>
      <c r="H18" s="20"/>
      <c r="I18" s="6">
        <f t="shared" si="0"/>
        <v>37</v>
      </c>
      <c r="M18" s="1"/>
      <c r="N18" s="2"/>
      <c r="O18" s="1"/>
      <c r="P18" s="1"/>
    </row>
    <row r="19" spans="1:16" ht="15.75" x14ac:dyDescent="0.25">
      <c r="A19" s="21" t="s">
        <v>102</v>
      </c>
      <c r="B19" s="19" t="s">
        <v>103</v>
      </c>
      <c r="C19" s="19" t="s">
        <v>25</v>
      </c>
      <c r="D19" s="24">
        <v>18</v>
      </c>
      <c r="E19" s="20">
        <v>17</v>
      </c>
      <c r="F19" s="20">
        <v>4</v>
      </c>
      <c r="G19" s="20">
        <v>4</v>
      </c>
      <c r="H19" s="20"/>
      <c r="I19" s="6">
        <f t="shared" si="0"/>
        <v>43</v>
      </c>
      <c r="M19" s="1"/>
      <c r="N19" s="2"/>
      <c r="O19" s="1"/>
      <c r="P19" s="1"/>
    </row>
    <row r="20" spans="1:16" ht="15.75" x14ac:dyDescent="0.25">
      <c r="A20" s="21" t="s">
        <v>104</v>
      </c>
      <c r="B20" s="19" t="s">
        <v>105</v>
      </c>
      <c r="C20" s="19" t="s">
        <v>13</v>
      </c>
      <c r="D20" s="24">
        <v>18</v>
      </c>
      <c r="E20" s="20">
        <v>18</v>
      </c>
      <c r="F20" s="20">
        <v>10</v>
      </c>
      <c r="G20" s="20">
        <v>1</v>
      </c>
      <c r="H20" s="20"/>
      <c r="I20" s="6">
        <f t="shared" si="0"/>
        <v>47</v>
      </c>
      <c r="M20" s="1"/>
      <c r="N20" s="2"/>
      <c r="O20" s="1"/>
      <c r="P20" s="1"/>
    </row>
    <row r="21" spans="1:16" ht="15.75" x14ac:dyDescent="0.25">
      <c r="A21" s="13" t="s">
        <v>106</v>
      </c>
      <c r="B21" s="14" t="s">
        <v>107</v>
      </c>
      <c r="C21" s="14" t="s">
        <v>8</v>
      </c>
      <c r="D21" s="5"/>
      <c r="E21" s="6"/>
      <c r="F21" s="6"/>
      <c r="G21" s="6"/>
      <c r="H21" s="6"/>
      <c r="I21" s="6">
        <f t="shared" si="0"/>
        <v>0</v>
      </c>
      <c r="M21" s="1"/>
      <c r="N21" s="2"/>
      <c r="O21" s="1"/>
      <c r="P21" s="1"/>
    </row>
    <row r="22" spans="1:16" ht="15.75" x14ac:dyDescent="0.25">
      <c r="A22" s="21" t="s">
        <v>108</v>
      </c>
      <c r="B22" s="25" t="s">
        <v>109</v>
      </c>
      <c r="C22" s="19" t="s">
        <v>27</v>
      </c>
      <c r="D22" s="24">
        <v>15</v>
      </c>
      <c r="E22" s="20">
        <v>20</v>
      </c>
      <c r="F22" s="20">
        <v>8</v>
      </c>
      <c r="G22" s="20">
        <v>3</v>
      </c>
      <c r="H22" s="20"/>
      <c r="I22" s="6">
        <f t="shared" si="0"/>
        <v>46</v>
      </c>
      <c r="M22" s="1"/>
      <c r="N22" s="2"/>
      <c r="O22" s="1"/>
      <c r="P22" s="1"/>
    </row>
    <row r="23" spans="1:16" ht="15.75" x14ac:dyDescent="0.25">
      <c r="A23" s="21" t="s">
        <v>110</v>
      </c>
      <c r="B23" s="25" t="s">
        <v>111</v>
      </c>
      <c r="C23" s="25" t="s">
        <v>18</v>
      </c>
      <c r="D23" s="24">
        <v>9</v>
      </c>
      <c r="E23" s="20">
        <v>9</v>
      </c>
      <c r="F23" s="20">
        <v>8</v>
      </c>
      <c r="G23" s="20">
        <v>1</v>
      </c>
      <c r="H23" s="20"/>
      <c r="I23" s="20">
        <f t="shared" si="0"/>
        <v>27</v>
      </c>
      <c r="M23" s="1"/>
      <c r="N23" s="2"/>
      <c r="O23" s="1"/>
      <c r="P23" s="1"/>
    </row>
    <row r="24" spans="1:16" ht="15.75" x14ac:dyDescent="0.25">
      <c r="A24" s="13" t="s">
        <v>112</v>
      </c>
      <c r="B24" s="12" t="s">
        <v>113</v>
      </c>
      <c r="C24" s="12" t="s">
        <v>114</v>
      </c>
      <c r="D24" s="5">
        <v>2</v>
      </c>
      <c r="E24" s="6">
        <v>4</v>
      </c>
      <c r="F24" s="6">
        <v>2</v>
      </c>
      <c r="G24" s="6"/>
      <c r="H24" s="6"/>
      <c r="I24" s="6">
        <f t="shared" si="0"/>
        <v>8</v>
      </c>
    </row>
    <row r="25" spans="1:16" ht="15.75" x14ac:dyDescent="0.25">
      <c r="A25" s="13" t="s">
        <v>115</v>
      </c>
      <c r="B25" s="14" t="s">
        <v>116</v>
      </c>
      <c r="C25" s="12" t="s">
        <v>31</v>
      </c>
      <c r="D25" s="5"/>
      <c r="E25" s="6"/>
      <c r="F25" s="6"/>
      <c r="G25" s="6"/>
      <c r="H25" s="6"/>
      <c r="I25" s="6">
        <f t="shared" si="0"/>
        <v>0</v>
      </c>
    </row>
    <row r="26" spans="1:16" ht="15.75" x14ac:dyDescent="0.25">
      <c r="A26" s="21" t="s">
        <v>117</v>
      </c>
      <c r="B26" s="25" t="s">
        <v>118</v>
      </c>
      <c r="C26" s="19" t="s">
        <v>17</v>
      </c>
      <c r="D26" s="24">
        <v>18</v>
      </c>
      <c r="E26" s="20">
        <v>20</v>
      </c>
      <c r="F26" s="20">
        <v>6</v>
      </c>
      <c r="G26" s="20">
        <v>5</v>
      </c>
      <c r="H26" s="20"/>
      <c r="I26" s="6">
        <f t="shared" si="0"/>
        <v>49</v>
      </c>
    </row>
    <row r="27" spans="1:16" ht="15.75" x14ac:dyDescent="0.25">
      <c r="A27" s="15"/>
      <c r="B27" s="16"/>
      <c r="C27" s="16"/>
      <c r="D27" s="6"/>
      <c r="E27" s="6"/>
      <c r="F27" s="6"/>
      <c r="G27" s="6"/>
      <c r="H27" s="6"/>
      <c r="I27" s="6">
        <f t="shared" si="0"/>
        <v>0</v>
      </c>
    </row>
    <row r="28" spans="1:16" ht="15.75" x14ac:dyDescent="0.25">
      <c r="A28" s="9"/>
      <c r="B28" s="8"/>
      <c r="C28" s="8"/>
      <c r="D28" s="6"/>
      <c r="E28" s="6"/>
      <c r="F28" s="6"/>
      <c r="G28" s="6"/>
      <c r="H28" s="6"/>
      <c r="I28" s="6">
        <f t="shared" si="0"/>
        <v>0</v>
      </c>
    </row>
  </sheetData>
  <sortState ref="A2:H28">
    <sortCondition ref="B2"/>
  </sortState>
  <conditionalFormatting sqref="I7:I26">
    <cfRule type="cellIs" dxfId="0" priority="1" operator="greaterThan">
      <formula>29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 grupa</vt:lpstr>
      <vt:lpstr>4. grupa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Damjanov</dc:creator>
  <cp:lastModifiedBy>Irina Damjanov</cp:lastModifiedBy>
  <dcterms:created xsi:type="dcterms:W3CDTF">2020-11-20T20:46:12Z</dcterms:created>
  <dcterms:modified xsi:type="dcterms:W3CDTF">2022-05-22T19:01:47Z</dcterms:modified>
</cp:coreProperties>
</file>